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\"/>
    </mc:Choice>
  </mc:AlternateContent>
  <xr:revisionPtr revIDLastSave="0" documentId="13_ncr:1_{B761F520-50D7-40BC-BD58-12D2418345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13" i="1" l="1"/>
  <c r="E12" i="1"/>
  <c r="E8" i="1"/>
  <c r="E9" i="1"/>
  <c r="E10" i="1"/>
  <c r="E11" i="1"/>
  <c r="E7" i="1"/>
  <c r="E6" i="1" l="1"/>
  <c r="E15" i="1" s="1"/>
  <c r="D6" i="1"/>
  <c r="D15" i="1" s="1"/>
  <c r="C6" i="1"/>
  <c r="C15" i="1" s="1"/>
</calcChain>
</file>

<file path=xl/sharedStrings.xml><?xml version="1.0" encoding="utf-8"?>
<sst xmlns="http://schemas.openxmlformats.org/spreadsheetml/2006/main" count="25" uniqueCount="25">
  <si>
    <t>Wartość początkowa</t>
  </si>
  <si>
    <t>Dotychczasowe umorzenie</t>
  </si>
  <si>
    <t>Lp.</t>
  </si>
  <si>
    <t>1.</t>
  </si>
  <si>
    <t>2.</t>
  </si>
  <si>
    <t xml:space="preserve">3. 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</si>
  <si>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</si>
  <si>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</si>
  <si>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</si>
  <si>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</si>
  <si>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</si>
  <si>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</si>
  <si>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</si>
  <si>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</si>
  <si>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</si>
  <si>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</si>
  <si>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</si>
  <si>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</si>
  <si>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</si>
  <si>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</si>
  <si>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</si>
  <si>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Majątek Zespołu Szkół nr 1 im. Powstańców Śląskich w Rybniku na dzień 31 grudnia 2018 roku</t>
  </si>
  <si>
    <t>4.</t>
  </si>
  <si>
    <t>Zbiory biblioteczne</t>
  </si>
  <si>
    <t>Środki transportu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</si>
</sst>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workbookViewId="0">
      <selection activeCell="F20" sqref="F20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40.5" customHeight="1" x14ac:dyDescent="0.3">
      <c r="A2" s="10" t="s">
        <v>21</v>
      </c>
      <c r="B2" s="10"/>
      <c r="C2" s="10"/>
      <c r="D2" s="10"/>
      <c r="E2" s="10"/>
    </row>
    <row r="3" spans="1:5" ht="18.75" x14ac:dyDescent="0.3">
      <c r="A3" s="7"/>
      <c r="B3" s="7"/>
      <c r="C3" s="7"/>
      <c r="D3" s="7"/>
      <c r="E3" s="7"/>
    </row>
    <row r="5" spans="1:5" ht="30" customHeight="1" x14ac:dyDescent="0.25">
      <c r="A5" s="8" t="s">
        <v>2</v>
      </c>
      <c r="B5" s="8" t="s">
        <v>12</v>
      </c>
      <c r="C5" s="9" t="s">
        <v>0</v>
      </c>
      <c r="D5" s="9" t="s">
        <v>1</v>
      </c>
      <c r="E5" s="9" t="s">
        <v>11</v>
      </c>
    </row>
    <row r="6" spans="1:5" ht="24.95" customHeight="1" x14ac:dyDescent="0.25">
      <c r="A6" s="3" t="s">
        <v>3</v>
      </c>
      <c r="B6" s="2" t="s">
        <v>7</v>
      </c>
      <c r="C6" s="6">
        <f>SUM(C7:C11)</f>
        <v>4707876.68</v>
      </c>
      <c r="D6" s="6">
        <f>SUM(D7:D11)</f>
        <v>1551516.33</v>
      </c>
      <c r="E6" s="6">
        <f>SUM(E7:E11)</f>
        <v>3156360.3499999996</v>
      </c>
    </row>
    <row r="7" spans="1:5" ht="24.95" customHeight="1" x14ac:dyDescent="0.25">
      <c r="A7" s="4" t="s">
        <v>13</v>
      </c>
      <c r="B7" s="1" t="s">
        <v>18</v>
      </c>
      <c r="C7" s="5">
        <v>132720</v>
      </c>
      <c r="D7" s="5">
        <v>0</v>
      </c>
      <c r="E7" s="5">
        <f>SUM(C7-D7)</f>
        <v>132720</v>
      </c>
    </row>
    <row r="8" spans="1:5" ht="24.95" customHeight="1" x14ac:dyDescent="0.25">
      <c r="A8" s="4" t="s">
        <v>14</v>
      </c>
      <c r="B8" s="1" t="s">
        <v>19</v>
      </c>
      <c r="C8" s="5">
        <v>4555476.68</v>
      </c>
      <c r="D8" s="5">
        <v>1548564.33</v>
      </c>
      <c r="E8" s="5">
        <f t="shared" ref="E8:E14" si="0">SUM(C8-D8)</f>
        <v>3006912.3499999996</v>
      </c>
    </row>
    <row r="9" spans="1:5" ht="24.95" customHeight="1" x14ac:dyDescent="0.25">
      <c r="A9" s="4" t="s">
        <v>15</v>
      </c>
      <c r="B9" s="1" t="s">
        <v>8</v>
      </c>
      <c r="C9" s="5">
        <v>0</v>
      </c>
      <c r="D9" s="5">
        <v>0</v>
      </c>
      <c r="E9" s="5">
        <f t="shared" si="0"/>
        <v>0</v>
      </c>
    </row>
    <row r="10" spans="1:5" ht="24.95" customHeight="1" x14ac:dyDescent="0.25">
      <c r="A10" s="4" t="s">
        <v>16</v>
      </c>
      <c r="B10" s="1" t="s">
        <v>24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17</v>
      </c>
      <c r="B11" s="1" t="s">
        <v>20</v>
      </c>
      <c r="C11" s="5">
        <v>19680</v>
      </c>
      <c r="D11" s="5">
        <v>2952</v>
      </c>
      <c r="E11" s="5">
        <f t="shared" si="0"/>
        <v>16728</v>
      </c>
    </row>
    <row r="12" spans="1:5" ht="24.95" customHeight="1" x14ac:dyDescent="0.25">
      <c r="A12" s="3" t="s">
        <v>4</v>
      </c>
      <c r="B12" s="2" t="s">
        <v>9</v>
      </c>
      <c r="C12" s="6">
        <v>301130</v>
      </c>
      <c r="D12" s="6">
        <v>301130</v>
      </c>
      <c r="E12" s="6">
        <f t="shared" si="0"/>
        <v>0</v>
      </c>
    </row>
    <row r="13" spans="1:5" ht="24.95" customHeight="1" x14ac:dyDescent="0.25">
      <c r="A13" s="3" t="s">
        <v>5</v>
      </c>
      <c r="B13" s="2" t="s">
        <v>10</v>
      </c>
      <c r="C13" s="6">
        <v>0</v>
      </c>
      <c r="D13" s="6">
        <v>0</v>
      </c>
      <c r="E13" s="6">
        <f t="shared" si="0"/>
        <v>0</v>
      </c>
    </row>
    <row r="14" spans="1:5" ht="24.95" customHeight="1" x14ac:dyDescent="0.25">
      <c r="A14" s="3" t="s">
        <v>22</v>
      </c>
      <c r="B14" s="2" t="s">
        <v>23</v>
      </c>
      <c r="C14" s="6">
        <v>167124.28</v>
      </c>
      <c r="D14" s="6">
        <v>167124.28</v>
      </c>
      <c r="E14" s="6">
        <f t="shared" si="0"/>
        <v>0</v>
      </c>
    </row>
    <row r="15" spans="1:5" ht="24.95" customHeight="1" x14ac:dyDescent="0.25">
      <c r="A15" s="4"/>
      <c r="B15" s="2" t="s">
        <v>6</v>
      </c>
      <c r="C15" s="6">
        <f>SUM(C6+C12+C13+C14)</f>
        <v>5176130.96</v>
      </c>
      <c r="D15" s="6">
        <f t="shared" ref="D15:E15" si="1">SUM(D6+D12+D13+D14)</f>
        <v>2019770.61</v>
      </c>
      <c r="E15" s="6">
        <f t="shared" si="1"/>
        <v>3156360.3499999996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Beata Raszczyk</cp:lastModifiedBy>
  <cp:lastPrinted>2019-06-14T07:26:30Z</cp:lastPrinted>
  <dcterms:created xsi:type="dcterms:W3CDTF">2019-06-10T09:34:14Z</dcterms:created>
  <dcterms:modified xsi:type="dcterms:W3CDTF">2019-06-14T07:26:33Z</dcterms:modified>
</cp:coreProperties>
</file>